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1" i="1"/>
  <c r="G21"/>
  <c r="I21"/>
  <c r="K21"/>
  <c r="M21"/>
  <c r="E6"/>
  <c r="G6"/>
  <c r="I6"/>
  <c r="K6"/>
  <c r="M6"/>
  <c r="E7"/>
  <c r="G7"/>
  <c r="I7"/>
  <c r="K7"/>
  <c r="M7"/>
  <c r="E8"/>
  <c r="G8"/>
  <c r="I8"/>
  <c r="K8"/>
  <c r="M8"/>
  <c r="E9"/>
  <c r="G9"/>
  <c r="I9"/>
  <c r="K9"/>
  <c r="M9"/>
  <c r="E10"/>
  <c r="G10"/>
  <c r="I10"/>
  <c r="K10"/>
  <c r="M10"/>
  <c r="E11"/>
  <c r="G11"/>
  <c r="I11"/>
  <c r="K11"/>
  <c r="M11"/>
  <c r="E12"/>
  <c r="G12"/>
  <c r="I12"/>
  <c r="K12"/>
  <c r="M12"/>
  <c r="E13"/>
  <c r="G13"/>
  <c r="I13"/>
  <c r="K13"/>
  <c r="M13"/>
  <c r="E14"/>
  <c r="G14"/>
  <c r="I14"/>
  <c r="K14"/>
  <c r="M14"/>
  <c r="E15"/>
  <c r="G15"/>
  <c r="I15"/>
  <c r="K15"/>
  <c r="M15"/>
  <c r="E16"/>
  <c r="G16"/>
  <c r="I16"/>
  <c r="K16"/>
  <c r="M16"/>
  <c r="E17"/>
  <c r="G17"/>
  <c r="I17"/>
  <c r="K17"/>
  <c r="M17"/>
  <c r="E18"/>
  <c r="G18"/>
  <c r="I18"/>
  <c r="K18"/>
  <c r="M18"/>
  <c r="E19"/>
  <c r="G19"/>
  <c r="I19"/>
  <c r="K19"/>
  <c r="M19"/>
  <c r="E20"/>
  <c r="G20"/>
  <c r="I20"/>
  <c r="K20"/>
  <c r="M20"/>
  <c r="E22"/>
  <c r="G22"/>
  <c r="I22"/>
  <c r="K22"/>
  <c r="M22"/>
</calcChain>
</file>

<file path=xl/sharedStrings.xml><?xml version="1.0" encoding="utf-8"?>
<sst xmlns="http://schemas.openxmlformats.org/spreadsheetml/2006/main" count="31" uniqueCount="27">
  <si>
    <t>PREDMET</t>
  </si>
  <si>
    <t>HRVATSKI JEZIK</t>
  </si>
  <si>
    <t>LIKOVNA KULTURA</t>
  </si>
  <si>
    <t>GLAZBENA KULTURA</t>
  </si>
  <si>
    <t>ENGLESKI JEZIK</t>
  </si>
  <si>
    <t>MATEMATIKA</t>
  </si>
  <si>
    <t>BIOLOGIJA</t>
  </si>
  <si>
    <t>KEMIJA</t>
  </si>
  <si>
    <t>FIZIKA</t>
  </si>
  <si>
    <t>POVIJEST</t>
  </si>
  <si>
    <t>ZEMLJOPIS</t>
  </si>
  <si>
    <t>TEHNIČKA KULTURA</t>
  </si>
  <si>
    <t>TJELESNA KULTURA</t>
  </si>
  <si>
    <t>VJERONAUK</t>
  </si>
  <si>
    <t>INFORMATIKA</t>
  </si>
  <si>
    <t>BROJ SLUŠAČA</t>
  </si>
  <si>
    <t>SREDNJA OCJENA</t>
  </si>
  <si>
    <t>ODLIČNIH</t>
  </si>
  <si>
    <t>VRLODOBRIH</t>
  </si>
  <si>
    <t>DOBRIH</t>
  </si>
  <si>
    <t>DOVOLJNIH</t>
  </si>
  <si>
    <t>%</t>
  </si>
  <si>
    <t>NEDOVOLJNIH</t>
  </si>
  <si>
    <t>USPOREDBA PO SVIM PREDMETIMA U ŠKOLI</t>
  </si>
  <si>
    <t>Izborni p. INFORMATIKA</t>
  </si>
  <si>
    <t>Izborni p. TALIJANSKI JEZIK</t>
  </si>
  <si>
    <t>Izborni p. NJEMAČKI JEZIK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</si>
</sst>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sz val="12"/>
      <color theme="7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4"/>
      <color theme="3" tint="0.3999755851924192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sz val="14"/>
      <color theme="3" tint="0.3999755851924192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0" xfId="0" applyFont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6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A18" workbookViewId="0">
      <selection activeCell="C21" sqref="C21"/>
    </sheetView>
  </sheetViews>
  <sheetFormatPr defaultRowHeight="15"/>
  <cols>
    <col min="1" max="1" width="14.7109375" customWidth="1"/>
    <col min="2" max="3" width="7.140625" customWidth="1"/>
    <col min="4" max="4" width="5.28515625" customWidth="1"/>
    <col min="5" max="5" width="6.28515625" style="10" customWidth="1"/>
    <col min="6" max="6" width="6.85546875" customWidth="1"/>
    <col min="7" max="7" width="6" style="14" customWidth="1"/>
    <col min="8" max="8" width="4.42578125" customWidth="1"/>
    <col min="9" max="9" width="5.85546875" style="17" customWidth="1"/>
    <col min="10" max="10" width="5.85546875" customWidth="1"/>
    <col min="11" max="11" width="6.28515625" style="20" customWidth="1"/>
    <col min="12" max="12" width="6.140625" customWidth="1"/>
    <col min="13" max="13" width="6.85546875" style="23" customWidth="1"/>
  </cols>
  <sheetData>
    <row r="1" spans="1:14" ht="0.75" customHeight="1">
      <c r="A1" s="2"/>
      <c r="B1" s="2"/>
      <c r="C1" s="2"/>
      <c r="D1" s="2"/>
      <c r="E1" s="8"/>
      <c r="F1" s="2"/>
      <c r="G1" s="12"/>
      <c r="H1" s="2"/>
      <c r="I1" s="15"/>
      <c r="J1" s="2"/>
      <c r="K1" s="18"/>
      <c r="L1" s="2"/>
      <c r="M1" s="21"/>
    </row>
    <row r="2" spans="1:14" ht="37.5" customHeight="1">
      <c r="A2" s="25"/>
      <c r="B2" s="33"/>
      <c r="C2" s="33"/>
      <c r="D2" s="33"/>
      <c r="E2" s="24" t="s">
        <v>23</v>
      </c>
      <c r="F2" s="24"/>
      <c r="G2" s="34"/>
      <c r="H2" s="34"/>
      <c r="I2" s="34"/>
      <c r="J2" s="26"/>
      <c r="K2" s="27"/>
      <c r="L2" s="3"/>
      <c r="M2" s="22"/>
      <c r="N2" s="1"/>
    </row>
    <row r="3" spans="1:14" ht="15.75" hidden="1">
      <c r="A3" s="11"/>
      <c r="B3" s="11"/>
      <c r="C3" s="11"/>
      <c r="D3" s="11"/>
      <c r="E3" s="28"/>
      <c r="F3" s="11"/>
      <c r="G3" s="29"/>
      <c r="H3" s="11"/>
      <c r="I3" s="30"/>
      <c r="J3" s="11"/>
      <c r="K3" s="31"/>
      <c r="L3" s="11"/>
      <c r="M3" s="32"/>
    </row>
    <row r="4" spans="1:14" ht="15.75" hidden="1">
      <c r="A4" s="11"/>
      <c r="B4" s="11"/>
      <c r="C4" s="11"/>
      <c r="D4" s="11"/>
      <c r="E4" s="28"/>
      <c r="F4" s="11"/>
      <c r="G4" s="29"/>
      <c r="H4" s="11"/>
      <c r="I4" s="30"/>
      <c r="J4" s="11"/>
      <c r="K4" s="31"/>
      <c r="L4" s="11"/>
      <c r="M4" s="32"/>
      <c r="N4" s="1"/>
    </row>
    <row r="5" spans="1:14" ht="93.75" customHeight="1">
      <c r="A5" s="7" t="s">
        <v>0</v>
      </c>
      <c r="B5" s="5" t="s">
        <v>15</v>
      </c>
      <c r="C5" s="5" t="s">
        <v>16</v>
      </c>
      <c r="D5" s="5" t="s">
        <v>17</v>
      </c>
      <c r="E5" s="9" t="s">
        <v>21</v>
      </c>
      <c r="F5" s="5" t="s">
        <v>18</v>
      </c>
      <c r="G5" s="13" t="s">
        <v>21</v>
      </c>
      <c r="H5" s="5" t="s">
        <v>19</v>
      </c>
      <c r="I5" s="16" t="s">
        <v>21</v>
      </c>
      <c r="J5" s="6" t="s">
        <v>20</v>
      </c>
      <c r="K5" s="19" t="s">
        <v>21</v>
      </c>
      <c r="L5" s="5" t="s">
        <v>22</v>
      </c>
      <c r="M5" s="22" t="s">
        <v>21</v>
      </c>
    </row>
    <row r="6" spans="1:14" ht="39" customHeight="1">
      <c r="A6" s="4" t="s">
        <v>1</v>
      </c>
      <c r="B6" s="38">
        <v>465</v>
      </c>
      <c r="C6" s="36">
        <v>3.12</v>
      </c>
      <c r="D6" s="38">
        <v>62</v>
      </c>
      <c r="E6" s="39">
        <f>D6/B6*100</f>
        <v>13.333333333333334</v>
      </c>
      <c r="F6" s="40">
        <v>114</v>
      </c>
      <c r="G6" s="41">
        <f>F6/B6*100</f>
        <v>24.516129032258064</v>
      </c>
      <c r="H6" s="40">
        <v>131</v>
      </c>
      <c r="I6" s="42">
        <f>H6/B6*100</f>
        <v>28.172043010752688</v>
      </c>
      <c r="J6" s="38">
        <v>146</v>
      </c>
      <c r="K6" s="43">
        <f>J6/B6*100</f>
        <v>31.397849462365592</v>
      </c>
      <c r="L6" s="38">
        <v>12</v>
      </c>
      <c r="M6" s="44">
        <f>L6/B6*100</f>
        <v>2.5806451612903225</v>
      </c>
    </row>
    <row r="7" spans="1:14" ht="48.75" customHeight="1">
      <c r="A7" s="4" t="s">
        <v>2</v>
      </c>
      <c r="B7" s="38">
        <v>476</v>
      </c>
      <c r="C7" s="36">
        <v>4.53</v>
      </c>
      <c r="D7" s="38">
        <v>352</v>
      </c>
      <c r="E7" s="39">
        <f>D7/B7*100</f>
        <v>73.94957983193278</v>
      </c>
      <c r="F7" s="38">
        <v>74</v>
      </c>
      <c r="G7" s="41">
        <f t="shared" ref="G7:G22" si="0">F7/B7*100</f>
        <v>15.546218487394958</v>
      </c>
      <c r="H7" s="38">
        <v>37</v>
      </c>
      <c r="I7" s="42">
        <f t="shared" ref="I7:I22" si="1">H7/B7*100</f>
        <v>7.7731092436974789</v>
      </c>
      <c r="J7" s="38">
        <v>2</v>
      </c>
      <c r="K7" s="43">
        <f t="shared" ref="K7:K22" si="2">J7/B7*100</f>
        <v>0.42016806722689076</v>
      </c>
      <c r="L7" s="38">
        <v>0</v>
      </c>
      <c r="M7" s="44">
        <f t="shared" ref="M7:M22" si="3">L7/B7*100</f>
        <v>0</v>
      </c>
    </row>
    <row r="8" spans="1:14" ht="43.5" customHeight="1">
      <c r="A8" s="4" t="s">
        <v>3</v>
      </c>
      <c r="B8" s="38">
        <v>465</v>
      </c>
      <c r="C8" s="36">
        <v>4.18</v>
      </c>
      <c r="D8" s="38">
        <v>238</v>
      </c>
      <c r="E8" s="39">
        <f t="shared" ref="E8:E22" si="4">D8/B8*100</f>
        <v>51.182795698924735</v>
      </c>
      <c r="F8" s="38">
        <v>116</v>
      </c>
      <c r="G8" s="41">
        <f t="shared" si="0"/>
        <v>24.946236559139784</v>
      </c>
      <c r="H8" s="38">
        <v>70</v>
      </c>
      <c r="I8" s="42">
        <f t="shared" si="1"/>
        <v>15.053763440860216</v>
      </c>
      <c r="J8" s="38">
        <v>41</v>
      </c>
      <c r="K8" s="43">
        <f t="shared" si="2"/>
        <v>8.8172043010752681</v>
      </c>
      <c r="L8" s="38">
        <v>0</v>
      </c>
      <c r="M8" s="44">
        <f t="shared" si="3"/>
        <v>0</v>
      </c>
    </row>
    <row r="9" spans="1:14" ht="42" customHeight="1">
      <c r="A9" s="4" t="s">
        <v>4</v>
      </c>
      <c r="B9" s="38">
        <v>465</v>
      </c>
      <c r="C9" s="36">
        <v>3.37</v>
      </c>
      <c r="D9" s="38">
        <v>100</v>
      </c>
      <c r="E9" s="39">
        <f t="shared" si="4"/>
        <v>21.50537634408602</v>
      </c>
      <c r="F9" s="38">
        <v>117</v>
      </c>
      <c r="G9" s="41">
        <f t="shared" si="0"/>
        <v>25.161290322580644</v>
      </c>
      <c r="H9" s="38">
        <v>116</v>
      </c>
      <c r="I9" s="42">
        <f t="shared" si="1"/>
        <v>24.946236559139784</v>
      </c>
      <c r="J9" s="38">
        <v>132</v>
      </c>
      <c r="K9" s="43">
        <f t="shared" si="2"/>
        <v>28.387096774193548</v>
      </c>
      <c r="L9" s="38">
        <v>0</v>
      </c>
      <c r="M9" s="44">
        <f t="shared" si="3"/>
        <v>0</v>
      </c>
    </row>
    <row r="10" spans="1:14" ht="24" customHeight="1">
      <c r="A10" s="4" t="s">
        <v>5</v>
      </c>
      <c r="B10" s="38">
        <v>465</v>
      </c>
      <c r="C10" s="36">
        <v>3.08</v>
      </c>
      <c r="D10" s="38">
        <v>96</v>
      </c>
      <c r="E10" s="39">
        <f t="shared" si="4"/>
        <v>20.64516129032258</v>
      </c>
      <c r="F10" s="38">
        <v>78</v>
      </c>
      <c r="G10" s="41">
        <f t="shared" si="0"/>
        <v>16.7741935483871</v>
      </c>
      <c r="H10" s="38">
        <v>112</v>
      </c>
      <c r="I10" s="42">
        <f t="shared" si="1"/>
        <v>24.086021505376344</v>
      </c>
      <c r="J10" s="38">
        <v>155</v>
      </c>
      <c r="K10" s="43">
        <f t="shared" si="2"/>
        <v>33.333333333333329</v>
      </c>
      <c r="L10" s="38">
        <v>24</v>
      </c>
      <c r="M10" s="44">
        <f t="shared" si="3"/>
        <v>5.161290322580645</v>
      </c>
    </row>
    <row r="11" spans="1:14" ht="24" customHeight="1">
      <c r="A11" s="4" t="s">
        <v>6</v>
      </c>
      <c r="B11" s="38">
        <v>465</v>
      </c>
      <c r="C11" s="36">
        <v>3.21</v>
      </c>
      <c r="D11" s="38">
        <v>69</v>
      </c>
      <c r="E11" s="39">
        <f t="shared" si="4"/>
        <v>14.838709677419354</v>
      </c>
      <c r="F11" s="38">
        <v>110</v>
      </c>
      <c r="G11" s="41">
        <f t="shared" si="0"/>
        <v>23.655913978494624</v>
      </c>
      <c r="H11" s="38">
        <v>139</v>
      </c>
      <c r="I11" s="42">
        <f t="shared" si="1"/>
        <v>29.892473118279572</v>
      </c>
      <c r="J11" s="38">
        <v>146</v>
      </c>
      <c r="K11" s="43">
        <f t="shared" si="2"/>
        <v>31.397849462365592</v>
      </c>
      <c r="L11" s="38">
        <v>1</v>
      </c>
      <c r="M11" s="44">
        <f t="shared" si="3"/>
        <v>0.21505376344086022</v>
      </c>
    </row>
    <row r="12" spans="1:14" ht="24" customHeight="1">
      <c r="A12" s="4" t="s">
        <v>7</v>
      </c>
      <c r="B12" s="38">
        <v>191</v>
      </c>
      <c r="C12" s="36">
        <v>2.94</v>
      </c>
      <c r="D12" s="38">
        <v>19</v>
      </c>
      <c r="E12" s="39">
        <f t="shared" si="4"/>
        <v>9.9476439790575917</v>
      </c>
      <c r="F12" s="38">
        <v>37</v>
      </c>
      <c r="G12" s="41">
        <f t="shared" si="0"/>
        <v>19.3717277486911</v>
      </c>
      <c r="H12" s="38">
        <v>50</v>
      </c>
      <c r="I12" s="42">
        <f t="shared" si="1"/>
        <v>26.178010471204189</v>
      </c>
      <c r="J12" s="38">
        <v>85</v>
      </c>
      <c r="K12" s="43">
        <f t="shared" si="2"/>
        <v>44.502617801047123</v>
      </c>
      <c r="L12" s="38">
        <v>0</v>
      </c>
      <c r="M12" s="44">
        <f t="shared" si="3"/>
        <v>0</v>
      </c>
    </row>
    <row r="13" spans="1:14" ht="24" customHeight="1">
      <c r="A13" s="4" t="s">
        <v>8</v>
      </c>
      <c r="B13" s="38">
        <v>191</v>
      </c>
      <c r="C13" s="36">
        <v>3.13</v>
      </c>
      <c r="D13" s="38">
        <v>41</v>
      </c>
      <c r="E13" s="39">
        <f t="shared" si="4"/>
        <v>21.465968586387437</v>
      </c>
      <c r="F13" s="38">
        <v>30</v>
      </c>
      <c r="G13" s="41">
        <f t="shared" si="0"/>
        <v>15.706806282722512</v>
      </c>
      <c r="H13" s="38">
        <v>38</v>
      </c>
      <c r="I13" s="42">
        <f t="shared" si="1"/>
        <v>19.895287958115183</v>
      </c>
      <c r="J13" s="38">
        <v>77</v>
      </c>
      <c r="K13" s="43">
        <f t="shared" si="2"/>
        <v>40.31413612565445</v>
      </c>
      <c r="L13" s="38">
        <v>5</v>
      </c>
      <c r="M13" s="44">
        <f t="shared" si="3"/>
        <v>2.6178010471204187</v>
      </c>
    </row>
    <row r="14" spans="1:14" ht="24" customHeight="1">
      <c r="A14" s="4" t="s">
        <v>9</v>
      </c>
      <c r="B14" s="38">
        <v>465</v>
      </c>
      <c r="C14" s="36">
        <v>3.37</v>
      </c>
      <c r="D14" s="38">
        <v>114</v>
      </c>
      <c r="E14" s="39">
        <f t="shared" si="4"/>
        <v>24.516129032258064</v>
      </c>
      <c r="F14" s="38">
        <v>103</v>
      </c>
      <c r="G14" s="41">
        <f t="shared" si="0"/>
        <v>22.1505376344086</v>
      </c>
      <c r="H14" s="38">
        <v>94</v>
      </c>
      <c r="I14" s="42">
        <f t="shared" si="1"/>
        <v>20.21505376344086</v>
      </c>
      <c r="J14" s="38">
        <v>151</v>
      </c>
      <c r="K14" s="43">
        <f t="shared" si="2"/>
        <v>32.473118279569889</v>
      </c>
      <c r="L14" s="38">
        <v>3</v>
      </c>
      <c r="M14" s="44">
        <f t="shared" si="3"/>
        <v>0.64516129032258063</v>
      </c>
    </row>
    <row r="15" spans="1:14" ht="27" customHeight="1">
      <c r="A15" s="4" t="s">
        <v>10</v>
      </c>
      <c r="B15" s="38">
        <v>465</v>
      </c>
      <c r="C15" s="36">
        <v>3.23</v>
      </c>
      <c r="D15" s="38">
        <v>97</v>
      </c>
      <c r="E15" s="39">
        <f t="shared" si="4"/>
        <v>20.86021505376344</v>
      </c>
      <c r="F15" s="38">
        <v>93</v>
      </c>
      <c r="G15" s="41">
        <f t="shared" si="0"/>
        <v>20</v>
      </c>
      <c r="H15" s="38">
        <v>115</v>
      </c>
      <c r="I15" s="42">
        <f t="shared" si="1"/>
        <v>24.731182795698924</v>
      </c>
      <c r="J15" s="38">
        <v>141</v>
      </c>
      <c r="K15" s="43">
        <f t="shared" si="2"/>
        <v>30.322580645161288</v>
      </c>
      <c r="L15" s="38">
        <v>19</v>
      </c>
      <c r="M15" s="44">
        <f t="shared" si="3"/>
        <v>4.086021505376344</v>
      </c>
    </row>
    <row r="16" spans="1:14" ht="43.5" customHeight="1">
      <c r="A16" s="4" t="s">
        <v>11</v>
      </c>
      <c r="B16" s="38">
        <v>465</v>
      </c>
      <c r="C16" s="36">
        <v>3.81</v>
      </c>
      <c r="D16" s="38">
        <v>148</v>
      </c>
      <c r="E16" s="39">
        <f t="shared" si="4"/>
        <v>31.827956989247312</v>
      </c>
      <c r="F16" s="38">
        <v>125</v>
      </c>
      <c r="G16" s="41">
        <f t="shared" si="0"/>
        <v>26.881720430107524</v>
      </c>
      <c r="H16" s="38">
        <v>148</v>
      </c>
      <c r="I16" s="42">
        <f t="shared" si="1"/>
        <v>31.827956989247312</v>
      </c>
      <c r="J16" s="38">
        <v>44</v>
      </c>
      <c r="K16" s="43">
        <f t="shared" si="2"/>
        <v>9.4623655913978499</v>
      </c>
      <c r="L16" s="38">
        <v>0</v>
      </c>
      <c r="M16" s="44">
        <f t="shared" si="3"/>
        <v>0</v>
      </c>
    </row>
    <row r="17" spans="1:13" ht="35.25" customHeight="1">
      <c r="A17" s="4" t="s">
        <v>12</v>
      </c>
      <c r="B17" s="38">
        <v>465</v>
      </c>
      <c r="C17" s="36">
        <v>4.71</v>
      </c>
      <c r="D17" s="38">
        <v>387</v>
      </c>
      <c r="E17" s="39">
        <f t="shared" si="4"/>
        <v>83.225806451612911</v>
      </c>
      <c r="F17" s="38">
        <v>52</v>
      </c>
      <c r="G17" s="41">
        <f t="shared" si="0"/>
        <v>11.182795698924732</v>
      </c>
      <c r="H17" s="38">
        <v>21</v>
      </c>
      <c r="I17" s="42">
        <f t="shared" si="1"/>
        <v>4.5161290322580641</v>
      </c>
      <c r="J17" s="38">
        <v>5</v>
      </c>
      <c r="K17" s="43">
        <f t="shared" si="2"/>
        <v>1.0752688172043012</v>
      </c>
      <c r="L17" s="38">
        <v>0</v>
      </c>
      <c r="M17" s="44">
        <f t="shared" si="3"/>
        <v>0</v>
      </c>
    </row>
    <row r="18" spans="1:13" ht="29.25" customHeight="1">
      <c r="A18" s="4" t="s">
        <v>13</v>
      </c>
      <c r="B18" s="38">
        <v>465</v>
      </c>
      <c r="C18" s="36">
        <v>4.1900000000000004</v>
      </c>
      <c r="D18" s="38">
        <v>220</v>
      </c>
      <c r="E18" s="39">
        <f t="shared" si="4"/>
        <v>47.311827956989248</v>
      </c>
      <c r="F18" s="38">
        <v>103</v>
      </c>
      <c r="G18" s="41">
        <f t="shared" si="0"/>
        <v>22.1505376344086</v>
      </c>
      <c r="H18" s="38">
        <v>116</v>
      </c>
      <c r="I18" s="42">
        <f t="shared" si="1"/>
        <v>24.946236559139784</v>
      </c>
      <c r="J18" s="38">
        <v>26</v>
      </c>
      <c r="K18" s="43">
        <f t="shared" si="2"/>
        <v>5.591397849462366</v>
      </c>
      <c r="L18" s="38">
        <v>0</v>
      </c>
      <c r="M18" s="44">
        <f t="shared" si="3"/>
        <v>0</v>
      </c>
    </row>
    <row r="19" spans="1:13" ht="31.5">
      <c r="A19" s="4" t="s">
        <v>14</v>
      </c>
      <c r="B19" s="38">
        <v>277</v>
      </c>
      <c r="C19" s="36">
        <v>4.21</v>
      </c>
      <c r="D19" s="38">
        <v>126</v>
      </c>
      <c r="E19" s="39">
        <f t="shared" si="4"/>
        <v>45.487364620938628</v>
      </c>
      <c r="F19" s="38">
        <v>91</v>
      </c>
      <c r="G19" s="41">
        <f t="shared" si="0"/>
        <v>32.851985559566785</v>
      </c>
      <c r="H19" s="38">
        <v>46</v>
      </c>
      <c r="I19" s="42">
        <f t="shared" si="1"/>
        <v>16.60649819494585</v>
      </c>
      <c r="J19" s="38">
        <v>14</v>
      </c>
      <c r="K19" s="43">
        <f t="shared" si="2"/>
        <v>5.0541516245487363</v>
      </c>
      <c r="L19" s="38">
        <v>0</v>
      </c>
      <c r="M19" s="44">
        <f t="shared" si="3"/>
        <v>0</v>
      </c>
    </row>
    <row r="20" spans="1:13" ht="39.75" customHeight="1">
      <c r="A20" s="35" t="s">
        <v>24</v>
      </c>
      <c r="B20" s="38">
        <v>220</v>
      </c>
      <c r="C20" s="37">
        <v>4.55</v>
      </c>
      <c r="D20" s="45">
        <v>139</v>
      </c>
      <c r="E20" s="39">
        <f t="shared" si="4"/>
        <v>63.181818181818187</v>
      </c>
      <c r="F20" s="45">
        <v>65</v>
      </c>
      <c r="G20" s="41">
        <f t="shared" si="0"/>
        <v>29.545454545454547</v>
      </c>
      <c r="H20" s="45">
        <v>14</v>
      </c>
      <c r="I20" s="42">
        <f t="shared" si="1"/>
        <v>6.3636363636363633</v>
      </c>
      <c r="J20" s="45">
        <v>2</v>
      </c>
      <c r="K20" s="43">
        <f t="shared" si="2"/>
        <v>0.90909090909090906</v>
      </c>
      <c r="L20" s="45">
        <v>0</v>
      </c>
      <c r="M20" s="44">
        <f t="shared" si="3"/>
        <v>0</v>
      </c>
    </row>
    <row r="21" spans="1:13" ht="45" customHeight="1">
      <c r="A21" s="35" t="s">
        <v>26</v>
      </c>
      <c r="B21" s="38">
        <v>283</v>
      </c>
      <c r="C21" s="37">
        <v>3.59</v>
      </c>
      <c r="D21" s="45">
        <v>89</v>
      </c>
      <c r="E21" s="39">
        <f t="shared" si="4"/>
        <v>31.448763250883395</v>
      </c>
      <c r="F21" s="45">
        <v>53</v>
      </c>
      <c r="G21" s="41">
        <f t="shared" si="0"/>
        <v>18.727915194346288</v>
      </c>
      <c r="H21" s="45">
        <v>78</v>
      </c>
      <c r="I21" s="42">
        <f t="shared" si="1"/>
        <v>27.561837455830389</v>
      </c>
      <c r="J21" s="45">
        <v>63</v>
      </c>
      <c r="K21" s="43">
        <f t="shared" si="2"/>
        <v>22.261484098939928</v>
      </c>
      <c r="L21" s="45">
        <v>0</v>
      </c>
      <c r="M21" s="44">
        <f t="shared" si="3"/>
        <v>0</v>
      </c>
    </row>
    <row r="22" spans="1:13" ht="47.25">
      <c r="A22" s="35" t="s">
        <v>25</v>
      </c>
      <c r="B22" s="38">
        <v>164</v>
      </c>
      <c r="C22" s="37">
        <v>3.81</v>
      </c>
      <c r="D22" s="45">
        <v>66</v>
      </c>
      <c r="E22" s="39">
        <f t="shared" si="4"/>
        <v>40.243902439024396</v>
      </c>
      <c r="F22" s="45">
        <v>33</v>
      </c>
      <c r="G22" s="41">
        <f t="shared" si="0"/>
        <v>20.121951219512198</v>
      </c>
      <c r="H22" s="45">
        <v>33</v>
      </c>
      <c r="I22" s="42">
        <f t="shared" si="1"/>
        <v>20.121951219512198</v>
      </c>
      <c r="J22" s="45">
        <v>32</v>
      </c>
      <c r="K22" s="43">
        <f t="shared" si="2"/>
        <v>19.512195121951219</v>
      </c>
      <c r="L22" s="45">
        <v>0</v>
      </c>
      <c r="M22" s="44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Milenka Šego</dc:creator>
  <cp:lastModifiedBy>pc1</cp:lastModifiedBy>
  <cp:lastPrinted>2012-01-25T09:50:54Z</cp:lastPrinted>
  <dcterms:created xsi:type="dcterms:W3CDTF">2012-01-24T11:35:12Z</dcterms:created>
  <dcterms:modified xsi:type="dcterms:W3CDTF">2018-01-25T08:16:26Z</dcterms:modified>
</cp:coreProperties>
</file>